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ckup Τεντομας\ΤΑ ΑΡΧΕΙΑ ΜΟΥ\8-ΣΕΙΣΜΟΙ κλπ\6-ΔΗΜΟΣ ΛΕΣΒΟΥ (σχολεια ΚΛΠ)\"/>
    </mc:Choice>
  </mc:AlternateContent>
  <bookViews>
    <workbookView xWindow="-1290" yWindow="405" windowWidth="15600" windowHeight="7440"/>
  </bookViews>
  <sheets>
    <sheet name="Φύλλο1" sheetId="1" r:id="rId1"/>
    <sheet name="Φύλλο4" sheetId="4" r:id="rId2"/>
    <sheet name="Φύλλο2" sheetId="2" r:id="rId3"/>
    <sheet name="Φύλλο3" sheetId="3" r:id="rId4"/>
  </sheets>
  <calcPr calcId="152511"/>
</workbook>
</file>

<file path=xl/calcChain.xml><?xml version="1.0" encoding="utf-8"?>
<calcChain xmlns="http://schemas.openxmlformats.org/spreadsheetml/2006/main">
  <c r="C12" i="1" l="1"/>
  <c r="E12" i="1"/>
  <c r="D11" i="1" l="1"/>
  <c r="D9" i="1"/>
  <c r="D12" i="1" l="1"/>
</calcChain>
</file>

<file path=xl/sharedStrings.xml><?xml version="1.0" encoding="utf-8"?>
<sst xmlns="http://schemas.openxmlformats.org/spreadsheetml/2006/main" count="35" uniqueCount="28">
  <si>
    <t>* Δημοτικό Σχολείο Πλαγιάς, προϋπολογισμού 924.000,00 Ευρώ</t>
  </si>
  <si>
    <t>* Νηπιαγωγείο Τρύγονα, προϋπολογισμού 240.000,00 Ευρώ</t>
  </si>
  <si>
    <t>* Νηπιαγωγείο Μεγαλοχωρίου, προϋπολογισμού 95.200,00 Ευρώ</t>
  </si>
  <si>
    <t>* Δημοτικό Σχολείο Μεγαλοχωρίου, προϋπολογισμού 95.200,00 Ευρώ</t>
  </si>
  <si>
    <t>* ΕΠΑΛ Πλωμαρίου, προϋπολογισμού 369.600,00 Ευρώ</t>
  </si>
  <si>
    <t>* Νηπιαγωγείο Πολιχνίτου προϋπολογισμού 224.000,00 Ευρώ</t>
  </si>
  <si>
    <t>* Δημοτικό Σχολείο Πολιχνίτου, προϋπολογισμού 2.380.000,00 Ευρώ</t>
  </si>
  <si>
    <t>* 1ο Δημοτικό Σχολείο Πλωμαρίου, προϋπολογισμού 294.000,00 Ευρώ</t>
  </si>
  <si>
    <t>ΠΡΟΫΠΟΛΟΓΙΣΘΕΝ</t>
  </si>
  <si>
    <t>ΥΠΑΡΧΕΙ ΕΓΚΡΙΣΗ</t>
  </si>
  <si>
    <t>ΔΗΜΟΠΡΑΣΙΑ ΕΡΓΟΥ 15/3/2019</t>
  </si>
  <si>
    <t>27/2/19 ΚΑΤΑΚΥΡΩΣΗ ΜΕΛΕΤΗΤΗ ΗΛΜ</t>
  </si>
  <si>
    <t>ΕΚΔΟΘΗΚΕ ΟΙΚΟΔ. ΑΔΕΙΑ (8/3/2019)</t>
  </si>
  <si>
    <t>ΕΚΔΟΘΗΚΕ ΟΙΚΟΔ. ΑΔΕΙΑ (25/2/2019)</t>
  </si>
  <si>
    <t>5/4/19  ΔΙΑΓΩΝΙΣΜΟΣ ΜΕΛ. ΣΤΑΤ. (ΑΠΟΣΦΡΑΓΙΣΗ)</t>
  </si>
  <si>
    <t>18/3/19 ΚΑΤΑΚΥΡΩΣΗ ΜΕΛΕΤΗΤΗ ΗΛΜ</t>
  </si>
  <si>
    <t xml:space="preserve">ΑΡΧΙΚΟΣ </t>
  </si>
  <si>
    <t>ΠΡΟΫΠΟΛΟΓΙΣΜΟΣ</t>
  </si>
  <si>
    <t>ΔΗΜΟΠΡΑΣΙΑΣ</t>
  </si>
  <si>
    <t>ΜΕΛΕΤΗΣ</t>
  </si>
  <si>
    <t>ΔΗΜΟΠΡΑΣΙΑ ΕΡΓΟΥ  28/5/2019</t>
  </si>
  <si>
    <t xml:space="preserve">ΥΠΕΡΒΑΣΗ 36% </t>
  </si>
  <si>
    <t>ΚΑΤΩΤΡΙΩΤΗΣ ΠΑΝΑΓΙΩΤΗΣ: ΠΡΟΕΔΡΟΣ ΣΥΛΛΟΓΟΥ ΓΟΝΕΩΝ: 6983518064</t>
  </si>
  <si>
    <t>17/5/19  ΟΡΙΣΤΙΚΗ ΕΓΚΡΙΣΗ ΠΡΑΚΤΙΚΟΥ ΜΕΛ. ΣΤΑΤ.</t>
  </si>
  <si>
    <t>ΕΚΤΕΛΕΙΤΑΙ</t>
  </si>
  <si>
    <t>ΔΗΜΟΠΡΑΤΗΣΗ ΜΕΣΑ ΣΤΟΝ ΦΛΕΒΑΡΗ</t>
  </si>
  <si>
    <t>ΓΙΝΕΤΑΙ Η ΜΕΛΕΤΗ</t>
  </si>
  <si>
    <t>ΔΗΜΟΠΡΑΤΗΘΗΚΕ ΚΑΙ ΤΟ ΠΗΡΕ Η ΕΤΑΙΡΙΑ "ΠΡΑΞΙΣ'  από 19/9/2019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</si>
</sst>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4" fontId="0" fillId="0" borderId="14" xfId="0" applyNumberFormat="1" applyBorder="1"/>
    <xf numFmtId="4" fontId="2" fillId="0" borderId="12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vertical="center"/>
    </xf>
    <xf numFmtId="4" fontId="2" fillId="2" borderId="28" xfId="0" applyNumberFormat="1" applyFont="1" applyFill="1" applyBorder="1" applyAlignment="1">
      <alignment vertical="center"/>
    </xf>
    <xf numFmtId="4" fontId="2" fillId="3" borderId="28" xfId="0" applyNumberFormat="1" applyFont="1" applyFill="1" applyBorder="1" applyAlignment="1">
      <alignment vertical="center"/>
    </xf>
    <xf numFmtId="4" fontId="2" fillId="0" borderId="28" xfId="0" applyNumberFormat="1" applyFont="1" applyBorder="1" applyAlignment="1">
      <alignment vertical="center"/>
    </xf>
    <xf numFmtId="4" fontId="2" fillId="0" borderId="29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" fillId="0" borderId="20" xfId="0" applyNumberFormat="1" applyFont="1" applyBorder="1" applyAlignment="1">
      <alignment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4" workbookViewId="0">
      <selection activeCell="O7" sqref="O7:O9"/>
    </sheetView>
  </sheetViews>
  <sheetFormatPr defaultRowHeight="15" x14ac:dyDescent="0.25"/>
  <cols>
    <col min="1" max="1" width="5.28515625" customWidth="1"/>
    <col min="2" max="2" width="34.85546875" customWidth="1"/>
    <col min="3" max="3" width="13.42578125" customWidth="1"/>
    <col min="4" max="4" width="13.140625" bestFit="1" customWidth="1"/>
    <col min="5" max="6" width="13.85546875" customWidth="1"/>
    <col min="7" max="7" width="12.140625" customWidth="1"/>
    <col min="8" max="8" width="5.5703125" customWidth="1"/>
    <col min="9" max="9" width="3.42578125" customWidth="1"/>
    <col min="10" max="10" width="9.140625" hidden="1" customWidth="1"/>
    <col min="11" max="11" width="0.42578125" hidden="1" customWidth="1"/>
    <col min="12" max="12" width="25.7109375" customWidth="1"/>
    <col min="13" max="14" width="9.140625" hidden="1" customWidth="1"/>
    <col min="15" max="15" width="29" customWidth="1"/>
  </cols>
  <sheetData>
    <row r="1" spans="1:16" ht="15.75" thickBot="1" x14ac:dyDescent="0.3"/>
    <row r="2" spans="1:16" ht="15.75" thickBot="1" x14ac:dyDescent="0.3">
      <c r="C2" s="45" t="s">
        <v>17</v>
      </c>
      <c r="D2" s="46"/>
      <c r="E2" s="46"/>
      <c r="F2" s="47"/>
      <c r="G2" s="45"/>
      <c r="H2" s="46"/>
      <c r="I2" s="46"/>
      <c r="J2" s="47"/>
      <c r="K2" s="45"/>
      <c r="L2" s="46"/>
    </row>
    <row r="3" spans="1:16" ht="15.75" thickBot="1" x14ac:dyDescent="0.3">
      <c r="C3" s="45" t="s">
        <v>16</v>
      </c>
      <c r="D3" s="47"/>
      <c r="E3" s="8" t="s">
        <v>19</v>
      </c>
      <c r="F3" s="8" t="s">
        <v>18</v>
      </c>
      <c r="G3" s="51"/>
      <c r="H3" s="52"/>
      <c r="I3" s="53"/>
      <c r="J3" s="8"/>
      <c r="K3" s="45"/>
      <c r="L3" s="47"/>
    </row>
    <row r="4" spans="1:16" ht="35.25" customHeight="1" thickBot="1" x14ac:dyDescent="0.3">
      <c r="A4" s="32">
        <v>1</v>
      </c>
      <c r="B4" s="39" t="s">
        <v>0</v>
      </c>
      <c r="C4" s="26">
        <v>924000</v>
      </c>
      <c r="D4" s="13"/>
      <c r="E4" s="9"/>
      <c r="F4" s="9"/>
      <c r="G4" s="48"/>
      <c r="H4" s="49"/>
      <c r="I4" s="50"/>
      <c r="J4" s="9"/>
      <c r="K4" s="12"/>
      <c r="L4" s="20"/>
      <c r="M4" s="19"/>
      <c r="N4" s="72"/>
      <c r="O4" s="74" t="s">
        <v>25</v>
      </c>
    </row>
    <row r="5" spans="1:16" ht="30" customHeight="1" x14ac:dyDescent="0.25">
      <c r="A5" s="33">
        <v>2</v>
      </c>
      <c r="B5" s="40" t="s">
        <v>2</v>
      </c>
      <c r="C5" s="27">
        <v>95200</v>
      </c>
      <c r="D5" s="14"/>
      <c r="E5" s="54">
        <v>360000</v>
      </c>
      <c r="F5" s="54"/>
      <c r="G5" s="59" t="s">
        <v>13</v>
      </c>
      <c r="H5" s="60"/>
      <c r="I5" s="60"/>
      <c r="J5" s="60"/>
      <c r="K5" s="61"/>
      <c r="L5" s="21" t="s">
        <v>10</v>
      </c>
      <c r="M5" s="19"/>
      <c r="N5" s="2"/>
      <c r="O5" s="73" t="s">
        <v>24</v>
      </c>
    </row>
    <row r="6" spans="1:16" ht="30" customHeight="1" thickBot="1" x14ac:dyDescent="0.3">
      <c r="A6" s="33">
        <v>3</v>
      </c>
      <c r="B6" s="40" t="s">
        <v>3</v>
      </c>
      <c r="C6" s="27">
        <v>95200</v>
      </c>
      <c r="D6" s="14"/>
      <c r="E6" s="55"/>
      <c r="F6" s="55"/>
      <c r="G6" s="59" t="s">
        <v>13</v>
      </c>
      <c r="H6" s="60"/>
      <c r="I6" s="60"/>
      <c r="J6" s="60"/>
      <c r="K6" s="61"/>
      <c r="L6" s="21" t="s">
        <v>10</v>
      </c>
      <c r="M6" s="19"/>
      <c r="N6" s="2"/>
      <c r="O6" s="71"/>
    </row>
    <row r="7" spans="1:16" ht="30" customHeight="1" x14ac:dyDescent="0.25">
      <c r="A7" s="34">
        <v>4</v>
      </c>
      <c r="B7" s="41" t="s">
        <v>1</v>
      </c>
      <c r="C7" s="28">
        <v>240000</v>
      </c>
      <c r="D7" s="15"/>
      <c r="E7" s="56">
        <v>520000</v>
      </c>
      <c r="F7" s="56"/>
      <c r="G7" s="65" t="s">
        <v>12</v>
      </c>
      <c r="H7" s="66"/>
      <c r="I7" s="66"/>
      <c r="J7" s="66"/>
      <c r="K7" s="67"/>
      <c r="L7" s="22" t="s">
        <v>20</v>
      </c>
      <c r="M7" s="19"/>
      <c r="N7" s="2"/>
      <c r="O7" s="75" t="s">
        <v>27</v>
      </c>
    </row>
    <row r="8" spans="1:16" ht="30" customHeight="1" x14ac:dyDescent="0.25">
      <c r="A8" s="34">
        <v>5</v>
      </c>
      <c r="B8" s="41" t="s">
        <v>4</v>
      </c>
      <c r="C8" s="28">
        <v>369600</v>
      </c>
      <c r="D8" s="15"/>
      <c r="E8" s="57"/>
      <c r="F8" s="57"/>
      <c r="G8" s="65" t="s">
        <v>12</v>
      </c>
      <c r="H8" s="66"/>
      <c r="I8" s="66"/>
      <c r="J8" s="66"/>
      <c r="K8" s="67"/>
      <c r="L8" s="22" t="s">
        <v>20</v>
      </c>
      <c r="M8" s="19"/>
      <c r="N8" s="2"/>
      <c r="O8" s="76"/>
    </row>
    <row r="9" spans="1:16" ht="30" customHeight="1" thickBot="1" x14ac:dyDescent="0.3">
      <c r="A9" s="34">
        <v>6</v>
      </c>
      <c r="B9" s="41" t="s">
        <v>5</v>
      </c>
      <c r="C9" s="28">
        <v>224000</v>
      </c>
      <c r="D9" s="16">
        <f>SUM(C4:C9)</f>
        <v>1948000</v>
      </c>
      <c r="E9" s="58"/>
      <c r="F9" s="58"/>
      <c r="G9" s="65" t="s">
        <v>12</v>
      </c>
      <c r="H9" s="66"/>
      <c r="I9" s="66"/>
      <c r="J9" s="66"/>
      <c r="K9" s="67"/>
      <c r="L9" s="22" t="s">
        <v>20</v>
      </c>
      <c r="M9" s="19"/>
      <c r="N9" s="2"/>
      <c r="O9" s="77"/>
    </row>
    <row r="10" spans="1:16" ht="30" customHeight="1" thickBot="1" x14ac:dyDescent="0.3">
      <c r="A10" s="35">
        <v>7</v>
      </c>
      <c r="B10" s="42" t="s">
        <v>6</v>
      </c>
      <c r="C10" s="29">
        <v>2380000</v>
      </c>
      <c r="D10" s="17"/>
      <c r="E10" s="10"/>
      <c r="F10" s="10"/>
      <c r="G10" s="68" t="s">
        <v>11</v>
      </c>
      <c r="H10" s="69"/>
      <c r="I10" s="69"/>
      <c r="J10" s="69"/>
      <c r="K10" s="70"/>
      <c r="L10" s="23" t="s">
        <v>14</v>
      </c>
      <c r="M10" s="19"/>
      <c r="N10" s="2"/>
      <c r="O10" s="74" t="s">
        <v>26</v>
      </c>
      <c r="P10" t="s">
        <v>22</v>
      </c>
    </row>
    <row r="11" spans="1:16" ht="30" customHeight="1" thickBot="1" x14ac:dyDescent="0.3">
      <c r="A11" s="43">
        <v>8</v>
      </c>
      <c r="B11" s="44" t="s">
        <v>7</v>
      </c>
      <c r="C11" s="30">
        <v>294000</v>
      </c>
      <c r="D11" s="18">
        <f>C11+C10</f>
        <v>2674000</v>
      </c>
      <c r="E11" s="11"/>
      <c r="F11" s="11"/>
      <c r="G11" s="62" t="s">
        <v>15</v>
      </c>
      <c r="H11" s="63"/>
      <c r="I11" s="63"/>
      <c r="J11" s="63"/>
      <c r="K11" s="64"/>
      <c r="L11" s="24" t="s">
        <v>23</v>
      </c>
      <c r="M11" s="19"/>
      <c r="N11" s="2"/>
      <c r="O11" s="74" t="s">
        <v>26</v>
      </c>
    </row>
    <row r="12" spans="1:16" ht="16.5" thickBot="1" x14ac:dyDescent="0.3">
      <c r="A12" s="4"/>
      <c r="B12" s="36" t="s">
        <v>8</v>
      </c>
      <c r="C12" s="31">
        <f>SUM(C4:C11)</f>
        <v>4622000</v>
      </c>
      <c r="D12" s="5">
        <f>D11+D9</f>
        <v>4622000</v>
      </c>
      <c r="E12" s="6">
        <f>SUM(E4:E11)</f>
        <v>880000</v>
      </c>
      <c r="F12" s="6"/>
      <c r="I12" s="1"/>
      <c r="J12" s="1"/>
      <c r="K12" s="1"/>
      <c r="L12" s="1"/>
      <c r="M12" s="1"/>
      <c r="N12" s="1"/>
    </row>
    <row r="13" spans="1:16" ht="28.5" customHeight="1" thickBot="1" x14ac:dyDescent="0.3">
      <c r="A13" s="37"/>
      <c r="B13" s="36" t="s">
        <v>9</v>
      </c>
      <c r="C13" s="38"/>
      <c r="D13" s="31">
        <v>3400000</v>
      </c>
      <c r="E13" s="25" t="s">
        <v>21</v>
      </c>
      <c r="F13" s="7"/>
      <c r="G13" s="3"/>
      <c r="H13" s="3"/>
    </row>
  </sheetData>
  <mergeCells count="20">
    <mergeCell ref="G5:K5"/>
    <mergeCell ref="G6:K6"/>
    <mergeCell ref="G11:K11"/>
    <mergeCell ref="G7:K7"/>
    <mergeCell ref="G8:K8"/>
    <mergeCell ref="G9:K9"/>
    <mergeCell ref="G10:K10"/>
    <mergeCell ref="O5:O6"/>
    <mergeCell ref="O7:O9"/>
    <mergeCell ref="C2:F2"/>
    <mergeCell ref="C3:D3"/>
    <mergeCell ref="E5:E6"/>
    <mergeCell ref="E7:E9"/>
    <mergeCell ref="F5:F6"/>
    <mergeCell ref="F7:F9"/>
    <mergeCell ref="G2:J2"/>
    <mergeCell ref="K2:L2"/>
    <mergeCell ref="K3:L3"/>
    <mergeCell ref="G4:I4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Φύλλο4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2019-01-21T09:44:21Z</dcterms:created>
  <dcterms:modified xsi:type="dcterms:W3CDTF">2020-01-14T18:39:12Z</dcterms:modified>
</cp:coreProperties>
</file>